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<sst xmlns="http://schemas.openxmlformats.org/spreadsheetml/2006/main" count="81" uniqueCount="30">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</sst>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4">
      <selection activeCell="AR11" sqref="AR11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4" t="s">
        <v>19</v>
      </c>
      <c r="C5" s="69"/>
      <c r="D5" s="69"/>
      <c r="E5" s="70"/>
      <c r="F5" s="70"/>
      <c r="G5" s="71"/>
      <c r="H5" s="62" t="s">
        <v>29</v>
      </c>
      <c r="I5" s="63"/>
      <c r="J5" s="63"/>
      <c r="K5" s="63"/>
      <c r="L5" s="63"/>
      <c r="M5" s="64"/>
      <c r="N5" s="62" t="s">
        <v>18</v>
      </c>
      <c r="O5" s="63"/>
      <c r="P5" s="63"/>
      <c r="Q5" s="63"/>
      <c r="R5" s="63"/>
      <c r="S5" s="64"/>
      <c r="T5" s="62" t="s">
        <v>21</v>
      </c>
      <c r="U5" s="63"/>
      <c r="V5" s="63"/>
      <c r="W5" s="63"/>
      <c r="X5" s="63"/>
      <c r="Y5" s="64"/>
      <c r="Z5" s="62" t="s">
        <v>25</v>
      </c>
      <c r="AA5" s="63"/>
      <c r="AB5" s="63"/>
      <c r="AC5" s="63"/>
      <c r="AD5" s="63"/>
      <c r="AE5" s="64"/>
      <c r="AF5" s="62" t="s">
        <v>26</v>
      </c>
      <c r="AG5" s="63"/>
      <c r="AH5" s="63"/>
      <c r="AI5" s="63"/>
      <c r="AJ5" s="63"/>
      <c r="AK5" s="64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2" t="s">
        <v>3</v>
      </c>
      <c r="C6" s="73"/>
      <c r="D6" s="74"/>
      <c r="E6" s="44"/>
      <c r="F6" s="45" t="s">
        <v>20</v>
      </c>
      <c r="G6" s="46"/>
      <c r="H6" s="72" t="s">
        <v>3</v>
      </c>
      <c r="I6" s="73"/>
      <c r="J6" s="74"/>
      <c r="K6" s="44"/>
      <c r="L6" s="45" t="s">
        <v>20</v>
      </c>
      <c r="M6" s="46"/>
      <c r="N6" s="72" t="s">
        <v>3</v>
      </c>
      <c r="O6" s="73"/>
      <c r="P6" s="74"/>
      <c r="Q6" s="44"/>
      <c r="R6" s="45" t="s">
        <v>20</v>
      </c>
      <c r="S6" s="46"/>
      <c r="T6" s="72" t="s">
        <v>3</v>
      </c>
      <c r="U6" s="73"/>
      <c r="V6" s="74"/>
      <c r="W6" s="44"/>
      <c r="X6" s="45" t="s">
        <v>20</v>
      </c>
      <c r="Y6" s="46"/>
      <c r="Z6" s="65" t="s">
        <v>3</v>
      </c>
      <c r="AA6" s="66"/>
      <c r="AB6" s="67"/>
      <c r="AC6" s="44"/>
      <c r="AD6" s="45" t="s">
        <v>20</v>
      </c>
      <c r="AE6" s="46"/>
      <c r="AF6" s="65" t="s">
        <v>3</v>
      </c>
      <c r="AG6" s="66"/>
      <c r="AH6" s="67"/>
      <c r="AI6" s="44"/>
      <c r="AJ6" s="45" t="s">
        <v>20</v>
      </c>
      <c r="AK6" s="46"/>
      <c r="AL6" s="21"/>
      <c r="AM6" s="22" t="s">
        <v>22</v>
      </c>
      <c r="AN6" s="23"/>
      <c r="AO6" s="75" t="s">
        <v>23</v>
      </c>
      <c r="AP6" s="76"/>
      <c r="AQ6" s="77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2433</v>
      </c>
      <c r="C11" s="26">
        <v>400</v>
      </c>
      <c r="D11" s="25">
        <f>SUM(B11+C11)</f>
        <v>2833</v>
      </c>
      <c r="E11" s="48">
        <v>1985</v>
      </c>
      <c r="F11" s="49">
        <v>3</v>
      </c>
      <c r="G11" s="48">
        <f t="shared" si="0"/>
        <v>1988</v>
      </c>
      <c r="H11" s="25">
        <v>96</v>
      </c>
      <c r="I11" s="26">
        <v>872</v>
      </c>
      <c r="J11" s="25">
        <f>SUM(H11+I11)</f>
        <v>968</v>
      </c>
      <c r="K11" s="48">
        <v>1226</v>
      </c>
      <c r="L11" s="49">
        <v>18</v>
      </c>
      <c r="M11" s="48">
        <f t="shared" si="1"/>
        <v>1244</v>
      </c>
      <c r="N11" s="26">
        <v>3005</v>
      </c>
      <c r="O11" s="25">
        <v>681</v>
      </c>
      <c r="P11" s="26">
        <f>SUM(N11+O11)</f>
        <v>3686</v>
      </c>
      <c r="Q11" s="49">
        <v>4372</v>
      </c>
      <c r="R11" s="48">
        <v>55</v>
      </c>
      <c r="S11" s="48">
        <f t="shared" si="2"/>
        <v>4427</v>
      </c>
      <c r="T11" s="26">
        <v>1992</v>
      </c>
      <c r="U11" s="26">
        <v>3184</v>
      </c>
      <c r="V11" s="26">
        <f aca="true" t="shared" si="11" ref="V11:V19">SUM(T11:U11)</f>
        <v>5176</v>
      </c>
      <c r="W11" s="48">
        <v>2724</v>
      </c>
      <c r="X11" s="48">
        <v>0</v>
      </c>
      <c r="Y11" s="48">
        <f t="shared" si="3"/>
        <v>2724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2069</v>
      </c>
      <c r="AG11" s="30">
        <v>550</v>
      </c>
      <c r="AH11" s="30">
        <f aca="true" t="shared" si="13" ref="AH11:AH19">SUM(AF11:AG11)</f>
        <v>2619</v>
      </c>
      <c r="AI11" s="50">
        <v>4436</v>
      </c>
      <c r="AJ11" s="50">
        <v>71</v>
      </c>
      <c r="AK11" s="50">
        <f t="shared" si="5"/>
        <v>4507</v>
      </c>
      <c r="AL11" s="19">
        <f t="shared" si="7"/>
        <v>9595</v>
      </c>
      <c r="AM11" s="18">
        <f t="shared" si="8"/>
        <v>5687</v>
      </c>
      <c r="AN11" s="19">
        <f t="shared" si="6"/>
        <v>15282</v>
      </c>
      <c r="AO11" s="42">
        <f t="shared" si="9"/>
        <v>14743</v>
      </c>
      <c r="AP11" s="41">
        <f t="shared" si="10"/>
        <v>147</v>
      </c>
      <c r="AQ11" s="41">
        <f aca="true" t="shared" si="14" ref="AQ11:AQ19">SUM(AO11:AP11)</f>
        <v>14890</v>
      </c>
    </row>
    <row r="12" spans="1:43" ht="21.75">
      <c r="A12" s="38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8">
        <v>0</v>
      </c>
      <c r="F12" s="49">
        <v>0</v>
      </c>
      <c r="G12" s="48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8">
        <v>0</v>
      </c>
      <c r="L12" s="49">
        <v>0</v>
      </c>
      <c r="M12" s="48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9">
        <v>0</v>
      </c>
      <c r="R12" s="48">
        <v>0</v>
      </c>
      <c r="S12" s="48">
        <f t="shared" si="2"/>
        <v>0</v>
      </c>
      <c r="T12" s="28">
        <v>0</v>
      </c>
      <c r="U12" s="28">
        <v>0</v>
      </c>
      <c r="V12" s="26">
        <f t="shared" si="11"/>
        <v>0</v>
      </c>
      <c r="W12" s="48">
        <v>0</v>
      </c>
      <c r="X12" s="48">
        <v>0</v>
      </c>
      <c r="Y12" s="48">
        <f t="shared" si="3"/>
        <v>0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0</v>
      </c>
      <c r="AG12" s="30">
        <v>0</v>
      </c>
      <c r="AH12" s="30">
        <f t="shared" si="13"/>
        <v>0</v>
      </c>
      <c r="AI12" s="50">
        <v>0</v>
      </c>
      <c r="AJ12" s="50">
        <v>0</v>
      </c>
      <c r="AK12" s="50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42">
        <f t="shared" si="9"/>
        <v>0</v>
      </c>
      <c r="AP12" s="41">
        <f t="shared" si="10"/>
        <v>0</v>
      </c>
      <c r="AQ12" s="41">
        <f t="shared" si="14"/>
        <v>0</v>
      </c>
    </row>
    <row r="13" spans="1:43" ht="21.75">
      <c r="A13" s="38" t="s">
        <v>10</v>
      </c>
      <c r="B13" s="25">
        <v>0</v>
      </c>
      <c r="C13" s="26">
        <v>0</v>
      </c>
      <c r="D13" s="25">
        <f t="shared" si="15"/>
        <v>0</v>
      </c>
      <c r="E13" s="48">
        <v>0</v>
      </c>
      <c r="F13" s="49">
        <v>0</v>
      </c>
      <c r="G13" s="48">
        <f t="shared" si="0"/>
        <v>0</v>
      </c>
      <c r="H13" s="25">
        <v>0</v>
      </c>
      <c r="I13" s="26">
        <v>0</v>
      </c>
      <c r="J13" s="25">
        <f t="shared" si="16"/>
        <v>0</v>
      </c>
      <c r="K13" s="48">
        <v>0</v>
      </c>
      <c r="L13" s="49">
        <v>0</v>
      </c>
      <c r="M13" s="48">
        <f t="shared" si="1"/>
        <v>0</v>
      </c>
      <c r="N13" s="26">
        <v>0</v>
      </c>
      <c r="O13" s="25">
        <v>0</v>
      </c>
      <c r="P13" s="26">
        <f t="shared" si="17"/>
        <v>0</v>
      </c>
      <c r="Q13" s="49">
        <v>0</v>
      </c>
      <c r="R13" s="48">
        <v>0</v>
      </c>
      <c r="S13" s="48">
        <f t="shared" si="2"/>
        <v>0</v>
      </c>
      <c r="T13" s="30">
        <v>0</v>
      </c>
      <c r="U13" s="30">
        <v>0</v>
      </c>
      <c r="V13" s="30">
        <f t="shared" si="11"/>
        <v>0</v>
      </c>
      <c r="W13" s="50">
        <v>0</v>
      </c>
      <c r="X13" s="50">
        <v>0</v>
      </c>
      <c r="Y13" s="50">
        <f t="shared" si="3"/>
        <v>0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0</v>
      </c>
      <c r="AG13" s="30">
        <v>0</v>
      </c>
      <c r="AH13" s="30">
        <f t="shared" si="13"/>
        <v>0</v>
      </c>
      <c r="AI13" s="50">
        <v>0</v>
      </c>
      <c r="AJ13" s="50">
        <v>0</v>
      </c>
      <c r="AK13" s="50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42">
        <f t="shared" si="9"/>
        <v>0</v>
      </c>
      <c r="AP13" s="41">
        <f t="shared" si="10"/>
        <v>0</v>
      </c>
      <c r="AQ13" s="55">
        <f t="shared" si="14"/>
        <v>0</v>
      </c>
    </row>
    <row r="14" spans="1:43" ht="21.75">
      <c r="A14" s="38" t="s">
        <v>11</v>
      </c>
      <c r="B14" s="25">
        <v>0</v>
      </c>
      <c r="C14" s="26">
        <v>0</v>
      </c>
      <c r="D14" s="25">
        <f t="shared" si="15"/>
        <v>0</v>
      </c>
      <c r="E14" s="48">
        <v>0</v>
      </c>
      <c r="F14" s="49">
        <v>0</v>
      </c>
      <c r="G14" s="48">
        <f t="shared" si="0"/>
        <v>0</v>
      </c>
      <c r="H14" s="25">
        <v>0</v>
      </c>
      <c r="I14" s="26">
        <v>0</v>
      </c>
      <c r="J14" s="25">
        <f t="shared" si="16"/>
        <v>0</v>
      </c>
      <c r="K14" s="48">
        <v>0</v>
      </c>
      <c r="L14" s="49">
        <v>0</v>
      </c>
      <c r="M14" s="48">
        <f t="shared" si="1"/>
        <v>0</v>
      </c>
      <c r="N14" s="26">
        <v>0</v>
      </c>
      <c r="O14" s="25">
        <v>0</v>
      </c>
      <c r="P14" s="26">
        <f t="shared" si="17"/>
        <v>0</v>
      </c>
      <c r="Q14" s="49">
        <v>0</v>
      </c>
      <c r="R14" s="48">
        <v>0</v>
      </c>
      <c r="S14" s="48">
        <f t="shared" si="2"/>
        <v>0</v>
      </c>
      <c r="T14" s="26">
        <v>0</v>
      </c>
      <c r="U14" s="26">
        <v>0</v>
      </c>
      <c r="V14" s="26">
        <f t="shared" si="11"/>
        <v>0</v>
      </c>
      <c r="W14" s="48">
        <v>0</v>
      </c>
      <c r="X14" s="48">
        <v>0</v>
      </c>
      <c r="Y14" s="48">
        <f t="shared" si="3"/>
        <v>0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0</v>
      </c>
      <c r="AG14" s="30">
        <v>0</v>
      </c>
      <c r="AH14" s="30">
        <f t="shared" si="13"/>
        <v>0</v>
      </c>
      <c r="AI14" s="50">
        <v>0</v>
      </c>
      <c r="AJ14" s="50">
        <v>0</v>
      </c>
      <c r="AK14" s="50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42">
        <f t="shared" si="9"/>
        <v>0</v>
      </c>
      <c r="AP14" s="41">
        <f t="shared" si="10"/>
        <v>0</v>
      </c>
      <c r="AQ14" s="41">
        <f t="shared" si="14"/>
        <v>0</v>
      </c>
    </row>
    <row r="15" spans="1:43" ht="21.75">
      <c r="A15" s="38" t="s">
        <v>12</v>
      </c>
      <c r="B15" s="25">
        <v>0</v>
      </c>
      <c r="C15" s="26">
        <v>0</v>
      </c>
      <c r="D15" s="25">
        <f t="shared" si="15"/>
        <v>0</v>
      </c>
      <c r="E15" s="50">
        <v>0</v>
      </c>
      <c r="F15" s="51">
        <v>0</v>
      </c>
      <c r="G15" s="50">
        <f t="shared" si="0"/>
        <v>0</v>
      </c>
      <c r="H15" s="25">
        <v>0</v>
      </c>
      <c r="I15" s="26">
        <v>0</v>
      </c>
      <c r="J15" s="25">
        <f t="shared" si="16"/>
        <v>0</v>
      </c>
      <c r="K15" s="48">
        <v>0</v>
      </c>
      <c r="L15" s="49">
        <v>0</v>
      </c>
      <c r="M15" s="48">
        <f t="shared" si="1"/>
        <v>0</v>
      </c>
      <c r="N15" s="26">
        <v>0</v>
      </c>
      <c r="O15" s="25">
        <v>0</v>
      </c>
      <c r="P15" s="26">
        <f t="shared" si="17"/>
        <v>0</v>
      </c>
      <c r="Q15" s="49">
        <v>0</v>
      </c>
      <c r="R15" s="48">
        <v>0</v>
      </c>
      <c r="S15" s="48">
        <f t="shared" si="2"/>
        <v>0</v>
      </c>
      <c r="T15" s="26">
        <v>0</v>
      </c>
      <c r="U15" s="26">
        <v>0</v>
      </c>
      <c r="V15" s="26">
        <f t="shared" si="11"/>
        <v>0</v>
      </c>
      <c r="W15" s="48">
        <v>0</v>
      </c>
      <c r="X15" s="48">
        <v>0</v>
      </c>
      <c r="Y15" s="48">
        <f t="shared" si="3"/>
        <v>0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0</v>
      </c>
      <c r="AG15" s="30">
        <v>0</v>
      </c>
      <c r="AH15" s="30">
        <f t="shared" si="13"/>
        <v>0</v>
      </c>
      <c r="AI15" s="50">
        <v>0</v>
      </c>
      <c r="AJ15" s="50">
        <v>0</v>
      </c>
      <c r="AK15" s="50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42">
        <f t="shared" si="9"/>
        <v>0</v>
      </c>
      <c r="AP15" s="41">
        <f t="shared" si="10"/>
        <v>0</v>
      </c>
      <c r="AQ15" s="41">
        <f t="shared" si="14"/>
        <v>0</v>
      </c>
    </row>
    <row r="16" spans="1:43" ht="21.75">
      <c r="A16" s="38" t="s">
        <v>13</v>
      </c>
      <c r="B16" s="25">
        <v>0</v>
      </c>
      <c r="C16" s="26">
        <v>0</v>
      </c>
      <c r="D16" s="25">
        <f t="shared" si="15"/>
        <v>0</v>
      </c>
      <c r="E16" s="50">
        <v>0</v>
      </c>
      <c r="F16" s="51">
        <v>0</v>
      </c>
      <c r="G16" s="50">
        <f t="shared" si="0"/>
        <v>0</v>
      </c>
      <c r="H16" s="25">
        <v>0</v>
      </c>
      <c r="I16" s="26">
        <v>0</v>
      </c>
      <c r="J16" s="25">
        <f t="shared" si="16"/>
        <v>0</v>
      </c>
      <c r="K16" s="48">
        <v>0</v>
      </c>
      <c r="L16" s="49">
        <v>0</v>
      </c>
      <c r="M16" s="48">
        <f t="shared" si="1"/>
        <v>0</v>
      </c>
      <c r="N16" s="26">
        <v>0</v>
      </c>
      <c r="O16" s="25">
        <v>0</v>
      </c>
      <c r="P16" s="26">
        <f t="shared" si="17"/>
        <v>0</v>
      </c>
      <c r="Q16" s="49">
        <v>0</v>
      </c>
      <c r="R16" s="48">
        <v>0</v>
      </c>
      <c r="S16" s="48">
        <f t="shared" si="2"/>
        <v>0</v>
      </c>
      <c r="T16" s="26">
        <v>0</v>
      </c>
      <c r="U16" s="26">
        <v>0</v>
      </c>
      <c r="V16" s="26">
        <f t="shared" si="11"/>
        <v>0</v>
      </c>
      <c r="W16" s="48">
        <v>0</v>
      </c>
      <c r="X16" s="48">
        <v>0</v>
      </c>
      <c r="Y16" s="48">
        <f t="shared" si="3"/>
        <v>0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0</v>
      </c>
      <c r="AG16" s="30">
        <v>0</v>
      </c>
      <c r="AH16" s="30">
        <f t="shared" si="13"/>
        <v>0</v>
      </c>
      <c r="AI16" s="50">
        <v>0</v>
      </c>
      <c r="AJ16" s="50">
        <v>0</v>
      </c>
      <c r="AK16" s="50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42">
        <f t="shared" si="9"/>
        <v>0</v>
      </c>
      <c r="AP16" s="41">
        <f t="shared" si="10"/>
        <v>0</v>
      </c>
      <c r="AQ16" s="41">
        <f t="shared" si="14"/>
        <v>0</v>
      </c>
    </row>
    <row r="17" spans="1:43" ht="21.75">
      <c r="A17" s="38" t="s">
        <v>14</v>
      </c>
      <c r="B17" s="25">
        <v>0</v>
      </c>
      <c r="C17" s="26">
        <v>0</v>
      </c>
      <c r="D17" s="25">
        <f t="shared" si="15"/>
        <v>0</v>
      </c>
      <c r="E17" s="50">
        <v>0</v>
      </c>
      <c r="F17" s="51">
        <v>0</v>
      </c>
      <c r="G17" s="50">
        <f t="shared" si="0"/>
        <v>0</v>
      </c>
      <c r="H17" s="25">
        <v>0</v>
      </c>
      <c r="I17" s="26">
        <v>0</v>
      </c>
      <c r="J17" s="25">
        <f t="shared" si="16"/>
        <v>0</v>
      </c>
      <c r="K17" s="48">
        <v>0</v>
      </c>
      <c r="L17" s="49">
        <v>0</v>
      </c>
      <c r="M17" s="48">
        <f t="shared" si="1"/>
        <v>0</v>
      </c>
      <c r="N17" s="26">
        <v>0</v>
      </c>
      <c r="O17" s="25">
        <v>0</v>
      </c>
      <c r="P17" s="26">
        <f t="shared" si="17"/>
        <v>0</v>
      </c>
      <c r="Q17" s="49">
        <v>0</v>
      </c>
      <c r="R17" s="48">
        <v>0</v>
      </c>
      <c r="S17" s="48">
        <f t="shared" si="2"/>
        <v>0</v>
      </c>
      <c r="T17" s="26">
        <v>0</v>
      </c>
      <c r="U17" s="26">
        <v>0</v>
      </c>
      <c r="V17" s="26">
        <f t="shared" si="11"/>
        <v>0</v>
      </c>
      <c r="W17" s="48">
        <v>0</v>
      </c>
      <c r="X17" s="48">
        <v>0</v>
      </c>
      <c r="Y17" s="48">
        <f t="shared" si="3"/>
        <v>0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0</v>
      </c>
      <c r="AG17" s="30">
        <v>0</v>
      </c>
      <c r="AH17" s="30">
        <f t="shared" si="13"/>
        <v>0</v>
      </c>
      <c r="AI17" s="50">
        <v>0</v>
      </c>
      <c r="AJ17" s="50">
        <v>0</v>
      </c>
      <c r="AK17" s="50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42">
        <f t="shared" si="9"/>
        <v>0</v>
      </c>
      <c r="AP17" s="41">
        <f t="shared" si="10"/>
        <v>0</v>
      </c>
      <c r="AQ17" s="41">
        <f t="shared" si="14"/>
        <v>0</v>
      </c>
    </row>
    <row r="18" spans="1:43" ht="21.75">
      <c r="A18" s="38" t="s">
        <v>15</v>
      </c>
      <c r="B18" s="25">
        <v>0</v>
      </c>
      <c r="C18" s="26">
        <v>0</v>
      </c>
      <c r="D18" s="25">
        <f t="shared" si="15"/>
        <v>0</v>
      </c>
      <c r="E18" s="48">
        <v>0</v>
      </c>
      <c r="F18" s="49">
        <v>0</v>
      </c>
      <c r="G18" s="48">
        <f t="shared" si="0"/>
        <v>0</v>
      </c>
      <c r="H18" s="25">
        <v>0</v>
      </c>
      <c r="I18" s="26">
        <v>0</v>
      </c>
      <c r="J18" s="25">
        <f t="shared" si="16"/>
        <v>0</v>
      </c>
      <c r="K18" s="48">
        <v>0</v>
      </c>
      <c r="L18" s="49">
        <v>0</v>
      </c>
      <c r="M18" s="48">
        <f t="shared" si="1"/>
        <v>0</v>
      </c>
      <c r="N18" s="26">
        <v>0</v>
      </c>
      <c r="O18" s="25">
        <v>0</v>
      </c>
      <c r="P18" s="26">
        <f t="shared" si="17"/>
        <v>0</v>
      </c>
      <c r="Q18" s="49">
        <v>0</v>
      </c>
      <c r="R18" s="48">
        <v>0</v>
      </c>
      <c r="S18" s="48">
        <f t="shared" si="2"/>
        <v>0</v>
      </c>
      <c r="T18" s="26">
        <v>0</v>
      </c>
      <c r="U18" s="26">
        <v>0</v>
      </c>
      <c r="V18" s="26">
        <f t="shared" si="11"/>
        <v>0</v>
      </c>
      <c r="W18" s="48">
        <v>0</v>
      </c>
      <c r="X18" s="48">
        <v>0</v>
      </c>
      <c r="Y18" s="48">
        <f t="shared" si="3"/>
        <v>0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0</v>
      </c>
      <c r="AG18" s="26">
        <v>0</v>
      </c>
      <c r="AH18" s="26">
        <f t="shared" si="13"/>
        <v>0</v>
      </c>
      <c r="AI18" s="48">
        <v>0</v>
      </c>
      <c r="AJ18" s="48">
        <v>0</v>
      </c>
      <c r="AK18" s="48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42">
        <f t="shared" si="9"/>
        <v>0</v>
      </c>
      <c r="AP18" s="41">
        <f t="shared" si="10"/>
        <v>0</v>
      </c>
      <c r="AQ18" s="41">
        <f t="shared" si="14"/>
        <v>0</v>
      </c>
    </row>
    <row r="19" spans="1:43" ht="21.75">
      <c r="A19" s="38" t="s">
        <v>16</v>
      </c>
      <c r="B19" s="25">
        <v>0</v>
      </c>
      <c r="C19" s="26">
        <v>0</v>
      </c>
      <c r="D19" s="25">
        <f t="shared" si="15"/>
        <v>0</v>
      </c>
      <c r="E19" s="48">
        <v>0</v>
      </c>
      <c r="F19" s="49">
        <v>0</v>
      </c>
      <c r="G19" s="48">
        <f t="shared" si="0"/>
        <v>0</v>
      </c>
      <c r="H19" s="25">
        <v>0</v>
      </c>
      <c r="I19" s="26">
        <v>0</v>
      </c>
      <c r="J19" s="25">
        <f t="shared" si="16"/>
        <v>0</v>
      </c>
      <c r="K19" s="48">
        <v>0</v>
      </c>
      <c r="L19" s="49">
        <v>0</v>
      </c>
      <c r="M19" s="48">
        <f t="shared" si="1"/>
        <v>0</v>
      </c>
      <c r="N19" s="26">
        <v>0</v>
      </c>
      <c r="O19" s="25">
        <v>0</v>
      </c>
      <c r="P19" s="26">
        <f t="shared" si="17"/>
        <v>0</v>
      </c>
      <c r="Q19" s="49">
        <v>0</v>
      </c>
      <c r="R19" s="48">
        <v>0</v>
      </c>
      <c r="S19" s="48">
        <f t="shared" si="2"/>
        <v>0</v>
      </c>
      <c r="T19" s="26">
        <v>0</v>
      </c>
      <c r="U19" s="26">
        <v>0</v>
      </c>
      <c r="V19" s="26">
        <f t="shared" si="11"/>
        <v>0</v>
      </c>
      <c r="W19" s="48">
        <v>0</v>
      </c>
      <c r="X19" s="48">
        <v>0</v>
      </c>
      <c r="Y19" s="48">
        <f t="shared" si="3"/>
        <v>0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0</v>
      </c>
      <c r="AG19" s="26">
        <v>0</v>
      </c>
      <c r="AH19" s="26">
        <f t="shared" si="13"/>
        <v>0</v>
      </c>
      <c r="AI19" s="48">
        <v>0</v>
      </c>
      <c r="AJ19" s="48">
        <v>0</v>
      </c>
      <c r="AK19" s="48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42">
        <f t="shared" si="9"/>
        <v>0</v>
      </c>
      <c r="AP19" s="41">
        <f t="shared" si="10"/>
        <v>0</v>
      </c>
      <c r="AQ19" s="41">
        <f t="shared" si="14"/>
        <v>0</v>
      </c>
    </row>
    <row r="20" spans="1:43" ht="21.75">
      <c r="A20" s="39" t="s">
        <v>17</v>
      </c>
      <c r="B20" s="29">
        <f aca="true" t="shared" si="18" ref="B20:Y20">SUM(B8:B19)</f>
        <v>9352</v>
      </c>
      <c r="C20" s="29">
        <f t="shared" si="18"/>
        <v>980</v>
      </c>
      <c r="D20" s="29">
        <f t="shared" si="18"/>
        <v>10332</v>
      </c>
      <c r="E20" s="52">
        <f t="shared" si="18"/>
        <v>8284</v>
      </c>
      <c r="F20" s="52">
        <f t="shared" si="18"/>
        <v>24</v>
      </c>
      <c r="G20" s="52">
        <f t="shared" si="18"/>
        <v>8308</v>
      </c>
      <c r="H20" s="29">
        <f t="shared" si="18"/>
        <v>572</v>
      </c>
      <c r="I20" s="29">
        <f t="shared" si="18"/>
        <v>6260</v>
      </c>
      <c r="J20" s="29">
        <f t="shared" si="18"/>
        <v>6832</v>
      </c>
      <c r="K20" s="52">
        <f t="shared" si="18"/>
        <v>8780</v>
      </c>
      <c r="L20" s="52">
        <f t="shared" si="18"/>
        <v>164</v>
      </c>
      <c r="M20" s="52">
        <f t="shared" si="18"/>
        <v>8944</v>
      </c>
      <c r="N20" s="29">
        <f t="shared" si="18"/>
        <v>12012</v>
      </c>
      <c r="O20" s="29">
        <f t="shared" si="18"/>
        <v>2327</v>
      </c>
      <c r="P20" s="29">
        <f t="shared" si="18"/>
        <v>14339</v>
      </c>
      <c r="Q20" s="52">
        <f t="shared" si="18"/>
        <v>18682</v>
      </c>
      <c r="R20" s="52">
        <f t="shared" si="18"/>
        <v>404</v>
      </c>
      <c r="S20" s="52">
        <f t="shared" si="18"/>
        <v>19086</v>
      </c>
      <c r="T20" s="29">
        <f t="shared" si="18"/>
        <v>9431</v>
      </c>
      <c r="U20" s="29">
        <f t="shared" si="18"/>
        <v>11933</v>
      </c>
      <c r="V20" s="29">
        <f t="shared" si="18"/>
        <v>21364</v>
      </c>
      <c r="W20" s="52">
        <f t="shared" si="18"/>
        <v>13627</v>
      </c>
      <c r="X20" s="52">
        <f t="shared" si="18"/>
        <v>256</v>
      </c>
      <c r="Y20" s="52">
        <f t="shared" si="18"/>
        <v>13883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10105</v>
      </c>
      <c r="AG20" s="29">
        <f t="shared" si="20"/>
        <v>1498</v>
      </c>
      <c r="AH20" s="29">
        <f t="shared" si="20"/>
        <v>11603</v>
      </c>
      <c r="AI20" s="52">
        <f t="shared" si="20"/>
        <v>19562</v>
      </c>
      <c r="AJ20" s="52">
        <f t="shared" si="20"/>
        <v>171</v>
      </c>
      <c r="AK20" s="52">
        <f t="shared" si="20"/>
        <v>19733</v>
      </c>
      <c r="AL20" s="20">
        <f aca="true" t="shared" si="21" ref="AL20:AQ20">SUM(AL8:AL19)</f>
        <v>41472</v>
      </c>
      <c r="AM20" s="20">
        <f t="shared" si="21"/>
        <v>22998</v>
      </c>
      <c r="AN20" s="33">
        <f t="shared" si="21"/>
        <v>64470</v>
      </c>
      <c r="AO20" s="43">
        <f t="shared" si="21"/>
        <v>68935</v>
      </c>
      <c r="AP20" s="43">
        <f t="shared" si="21"/>
        <v>1019</v>
      </c>
      <c r="AQ20" s="43">
        <f t="shared" si="21"/>
        <v>69954</v>
      </c>
    </row>
    <row r="21" ht="21.75">
      <c r="B21" s="31" t="s">
        <v>27</v>
      </c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2020-02-26T08:45:51Z</cp:lastPrinted>
  <dcterms:created xsi:type="dcterms:W3CDTF">2003-12-09T09:30:22Z</dcterms:created>
  <dcterms:modified xsi:type="dcterms:W3CDTF">2020-05-22T08:48:39Z</dcterms:modified>
  <cp:category/>
  <cp:version/>
  <cp:contentType/>
  <cp:contentStatus/>
</cp:coreProperties>
</file>