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<sst xmlns="http://schemas.openxmlformats.org/spreadsheetml/2006/main" count="64" uniqueCount="35">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</sst>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A10">
      <selection activeCell="AE17" sqref="AE17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.75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.75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1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1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1">
      <c r="A10" s="50" t="s">
        <v>14</v>
      </c>
      <c r="B10" s="11">
        <v>30016</v>
      </c>
      <c r="C10" s="12">
        <v>21146</v>
      </c>
      <c r="D10" s="12">
        <v>41</v>
      </c>
      <c r="E10" s="41">
        <f t="shared" si="2"/>
        <v>72390</v>
      </c>
      <c r="F10" s="29">
        <v>1336</v>
      </c>
      <c r="G10" s="12">
        <v>148</v>
      </c>
      <c r="H10" s="12">
        <v>0</v>
      </c>
      <c r="I10" s="40">
        <f t="shared" si="3"/>
        <v>1632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52687</v>
      </c>
      <c r="O10" s="53">
        <f t="shared" si="5"/>
        <v>74022</v>
      </c>
      <c r="P10" s="11">
        <v>22768</v>
      </c>
      <c r="Q10" s="12">
        <v>12315</v>
      </c>
      <c r="R10" s="12">
        <v>0</v>
      </c>
      <c r="S10" s="40">
        <f t="shared" si="6"/>
        <v>47398</v>
      </c>
      <c r="T10" s="12">
        <v>240</v>
      </c>
      <c r="U10" s="12">
        <v>244</v>
      </c>
      <c r="V10" s="12">
        <v>2</v>
      </c>
      <c r="W10" s="40">
        <f t="shared" si="7"/>
        <v>732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35569</v>
      </c>
      <c r="AC10" s="53">
        <f>SUM((Q10+R10+U10+V10+Y10+Z10)*2)+(P10+T10+X10)</f>
        <v>48130</v>
      </c>
      <c r="AD10" s="19">
        <f t="shared" si="1"/>
        <v>88256</v>
      </c>
      <c r="AE10" s="31">
        <f t="shared" si="1"/>
        <v>122152</v>
      </c>
    </row>
    <row r="11" spans="1:31" ht="21">
      <c r="A11" s="50" t="s">
        <v>15</v>
      </c>
      <c r="B11" s="20">
        <v>28986</v>
      </c>
      <c r="C11" s="12">
        <v>21233</v>
      </c>
      <c r="D11" s="12">
        <v>32</v>
      </c>
      <c r="E11" s="41">
        <f t="shared" si="2"/>
        <v>71516</v>
      </c>
      <c r="F11" s="29">
        <v>508</v>
      </c>
      <c r="G11" s="12">
        <v>489</v>
      </c>
      <c r="H11" s="12">
        <v>6</v>
      </c>
      <c r="I11" s="40">
        <f t="shared" si="3"/>
        <v>1498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51254</v>
      </c>
      <c r="O11" s="53">
        <f t="shared" si="5"/>
        <v>73014</v>
      </c>
      <c r="P11" s="11">
        <v>20754</v>
      </c>
      <c r="Q11" s="12">
        <v>11754</v>
      </c>
      <c r="R11" s="12">
        <v>0</v>
      </c>
      <c r="S11" s="40">
        <f t="shared" si="6"/>
        <v>44262</v>
      </c>
      <c r="T11" s="12">
        <v>128</v>
      </c>
      <c r="U11" s="12">
        <v>263</v>
      </c>
      <c r="V11" s="12">
        <v>2</v>
      </c>
      <c r="W11" s="40">
        <f t="shared" si="7"/>
        <v>658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32901</v>
      </c>
      <c r="AC11" s="53">
        <f t="shared" si="10"/>
        <v>44920</v>
      </c>
      <c r="AD11" s="19">
        <f t="shared" si="1"/>
        <v>84155</v>
      </c>
      <c r="AE11" s="31">
        <f t="shared" si="1"/>
        <v>117934</v>
      </c>
    </row>
    <row r="12" spans="1:31" ht="21">
      <c r="A12" s="50" t="s">
        <v>16</v>
      </c>
      <c r="B12" s="11">
        <v>25991</v>
      </c>
      <c r="C12" s="12">
        <v>21139</v>
      </c>
      <c r="D12" s="12">
        <v>34</v>
      </c>
      <c r="E12" s="41">
        <f t="shared" si="2"/>
        <v>68337</v>
      </c>
      <c r="F12" s="29">
        <v>578</v>
      </c>
      <c r="G12" s="12">
        <v>746</v>
      </c>
      <c r="H12" s="12">
        <v>0</v>
      </c>
      <c r="I12" s="40">
        <f t="shared" si="3"/>
        <v>2070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48488</v>
      </c>
      <c r="O12" s="53">
        <f t="shared" si="5"/>
        <v>70407</v>
      </c>
      <c r="P12" s="11">
        <v>19335</v>
      </c>
      <c r="Q12" s="12">
        <v>12304</v>
      </c>
      <c r="R12" s="12">
        <v>0</v>
      </c>
      <c r="S12" s="40">
        <f t="shared" si="6"/>
        <v>43943</v>
      </c>
      <c r="T12" s="12">
        <v>321</v>
      </c>
      <c r="U12" s="12">
        <v>954</v>
      </c>
      <c r="V12" s="12">
        <v>40</v>
      </c>
      <c r="W12" s="40">
        <f t="shared" si="7"/>
        <v>2309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32954</v>
      </c>
      <c r="AC12" s="53">
        <f t="shared" si="10"/>
        <v>46252</v>
      </c>
      <c r="AD12" s="19">
        <f t="shared" si="1"/>
        <v>81442</v>
      </c>
      <c r="AE12" s="31">
        <f t="shared" si="1"/>
        <v>116659</v>
      </c>
    </row>
    <row r="13" spans="1:31" ht="21">
      <c r="A13" s="50" t="s">
        <v>17</v>
      </c>
      <c r="B13" s="11">
        <v>27187</v>
      </c>
      <c r="C13" s="12">
        <v>22235</v>
      </c>
      <c r="D13" s="12">
        <v>40</v>
      </c>
      <c r="E13" s="41">
        <f t="shared" si="2"/>
        <v>71737</v>
      </c>
      <c r="F13" s="29">
        <v>269</v>
      </c>
      <c r="G13" s="12">
        <v>524</v>
      </c>
      <c r="H13" s="12">
        <v>15</v>
      </c>
      <c r="I13" s="40">
        <f t="shared" si="3"/>
        <v>1347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50270</v>
      </c>
      <c r="O13" s="53">
        <f t="shared" si="5"/>
        <v>73084</v>
      </c>
      <c r="P13" s="11">
        <v>19448</v>
      </c>
      <c r="Q13" s="12">
        <v>12928</v>
      </c>
      <c r="R13" s="12">
        <v>2</v>
      </c>
      <c r="S13" s="40">
        <f t="shared" si="6"/>
        <v>45308</v>
      </c>
      <c r="T13" s="12">
        <v>354</v>
      </c>
      <c r="U13" s="12">
        <v>374</v>
      </c>
      <c r="V13" s="12">
        <v>10</v>
      </c>
      <c r="W13" s="40">
        <f t="shared" si="7"/>
        <v>1122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33116</v>
      </c>
      <c r="AC13" s="53">
        <f t="shared" si="10"/>
        <v>46430</v>
      </c>
      <c r="AD13" s="19">
        <f t="shared" si="1"/>
        <v>83386</v>
      </c>
      <c r="AE13" s="31">
        <f t="shared" si="1"/>
        <v>119514</v>
      </c>
    </row>
    <row r="14" spans="1:31" ht="21">
      <c r="A14" s="50" t="s">
        <v>18</v>
      </c>
      <c r="B14" s="11">
        <v>26279</v>
      </c>
      <c r="C14" s="12">
        <v>22079</v>
      </c>
      <c r="D14" s="12">
        <v>41</v>
      </c>
      <c r="E14" s="41">
        <f t="shared" si="2"/>
        <v>70519</v>
      </c>
      <c r="F14" s="29">
        <v>285</v>
      </c>
      <c r="G14" s="12">
        <v>148</v>
      </c>
      <c r="H14" s="12">
        <v>0</v>
      </c>
      <c r="I14" s="40">
        <f t="shared" si="3"/>
        <v>581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48832</v>
      </c>
      <c r="O14" s="53">
        <f t="shared" si="5"/>
        <v>71100</v>
      </c>
      <c r="P14" s="11">
        <v>20703</v>
      </c>
      <c r="Q14" s="12">
        <v>13269</v>
      </c>
      <c r="R14" s="12">
        <v>0</v>
      </c>
      <c r="S14" s="40">
        <f t="shared" si="6"/>
        <v>47241</v>
      </c>
      <c r="T14" s="12">
        <v>403</v>
      </c>
      <c r="U14" s="12">
        <v>461</v>
      </c>
      <c r="V14" s="12">
        <v>0</v>
      </c>
      <c r="W14" s="40">
        <f t="shared" si="7"/>
        <v>1325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34836</v>
      </c>
      <c r="AC14" s="53">
        <f t="shared" si="10"/>
        <v>48566</v>
      </c>
      <c r="AD14" s="19">
        <f t="shared" si="1"/>
        <v>83668</v>
      </c>
      <c r="AE14" s="31">
        <f t="shared" si="1"/>
        <v>119666</v>
      </c>
    </row>
    <row r="15" spans="1:31" ht="21">
      <c r="A15" s="50" t="s">
        <v>19</v>
      </c>
      <c r="B15" s="11">
        <v>25628</v>
      </c>
      <c r="C15" s="12">
        <v>21065</v>
      </c>
      <c r="D15" s="12">
        <v>50</v>
      </c>
      <c r="E15" s="41">
        <f t="shared" si="2"/>
        <v>67858</v>
      </c>
      <c r="F15" s="29">
        <v>211</v>
      </c>
      <c r="G15" s="12">
        <v>535</v>
      </c>
      <c r="H15" s="12">
        <v>0</v>
      </c>
      <c r="I15" s="40">
        <f t="shared" si="3"/>
        <v>1281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47489</v>
      </c>
      <c r="O15" s="53">
        <f t="shared" si="5"/>
        <v>69139</v>
      </c>
      <c r="P15" s="22">
        <v>17647</v>
      </c>
      <c r="Q15" s="12">
        <v>12486</v>
      </c>
      <c r="R15" s="12">
        <v>0</v>
      </c>
      <c r="S15" s="40">
        <f t="shared" si="6"/>
        <v>42619</v>
      </c>
      <c r="T15" s="12">
        <v>527</v>
      </c>
      <c r="U15" s="12">
        <v>794</v>
      </c>
      <c r="V15" s="12">
        <v>0</v>
      </c>
      <c r="W15" s="40">
        <f t="shared" si="7"/>
        <v>2115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31454</v>
      </c>
      <c r="AC15" s="53">
        <f t="shared" si="10"/>
        <v>44734</v>
      </c>
      <c r="AD15" s="19">
        <f t="shared" si="1"/>
        <v>78943</v>
      </c>
      <c r="AE15" s="31">
        <f t="shared" si="1"/>
        <v>113873</v>
      </c>
    </row>
    <row r="16" spans="1:31" ht="21">
      <c r="A16" s="50" t="s">
        <v>20</v>
      </c>
      <c r="B16" s="11">
        <v>25568</v>
      </c>
      <c r="C16" s="12">
        <v>21239</v>
      </c>
      <c r="D16" s="12">
        <v>32</v>
      </c>
      <c r="E16" s="41">
        <f t="shared" si="2"/>
        <v>68110</v>
      </c>
      <c r="F16" s="29">
        <v>345</v>
      </c>
      <c r="G16" s="12">
        <v>800</v>
      </c>
      <c r="H16" s="12">
        <v>0</v>
      </c>
      <c r="I16" s="40">
        <f t="shared" si="3"/>
        <v>1945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47984</v>
      </c>
      <c r="O16" s="53">
        <f t="shared" si="5"/>
        <v>70055</v>
      </c>
      <c r="P16" s="22">
        <v>20013</v>
      </c>
      <c r="Q16" s="12">
        <v>13656</v>
      </c>
      <c r="R16" s="12">
        <v>0</v>
      </c>
      <c r="S16" s="40">
        <f t="shared" si="6"/>
        <v>47325</v>
      </c>
      <c r="T16" s="12">
        <v>423</v>
      </c>
      <c r="U16" s="12">
        <v>120</v>
      </c>
      <c r="V16" s="12">
        <v>1</v>
      </c>
      <c r="W16" s="40">
        <f t="shared" si="7"/>
        <v>665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34213</v>
      </c>
      <c r="AC16" s="53">
        <f t="shared" si="10"/>
        <v>47990</v>
      </c>
      <c r="AD16" s="19">
        <f t="shared" si="1"/>
        <v>82197</v>
      </c>
      <c r="AE16" s="31">
        <f t="shared" si="1"/>
        <v>118045</v>
      </c>
    </row>
    <row r="17" spans="1:31" ht="21">
      <c r="A17" s="50" t="s">
        <v>21</v>
      </c>
      <c r="B17" s="11">
        <v>27057</v>
      </c>
      <c r="C17" s="12">
        <v>22187</v>
      </c>
      <c r="D17" s="12">
        <v>42</v>
      </c>
      <c r="E17" s="41">
        <f t="shared" si="2"/>
        <v>71515</v>
      </c>
      <c r="F17" s="29">
        <v>797</v>
      </c>
      <c r="G17" s="12">
        <v>362</v>
      </c>
      <c r="H17" s="12">
        <v>0</v>
      </c>
      <c r="I17" s="40">
        <f t="shared" si="3"/>
        <v>1521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50445</v>
      </c>
      <c r="O17" s="53">
        <f t="shared" si="5"/>
        <v>73036</v>
      </c>
      <c r="P17" s="11">
        <v>22092</v>
      </c>
      <c r="Q17" s="12">
        <v>12693</v>
      </c>
      <c r="R17" s="12">
        <v>1</v>
      </c>
      <c r="S17" s="40">
        <f t="shared" si="6"/>
        <v>47480</v>
      </c>
      <c r="T17" s="12">
        <v>211</v>
      </c>
      <c r="U17" s="12">
        <v>83</v>
      </c>
      <c r="V17" s="12">
        <v>20</v>
      </c>
      <c r="W17" s="40">
        <f t="shared" si="7"/>
        <v>417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35100</v>
      </c>
      <c r="AC17" s="53">
        <f t="shared" si="10"/>
        <v>47897</v>
      </c>
      <c r="AD17" s="19">
        <f t="shared" si="1"/>
        <v>85545</v>
      </c>
      <c r="AE17" s="31">
        <f t="shared" si="1"/>
        <v>120933</v>
      </c>
    </row>
    <row r="18" spans="1:31" ht="21.75" thickBot="1">
      <c r="A18" s="50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50" t="s">
        <v>9</v>
      </c>
      <c r="B19" s="8">
        <f>SUM(B7:B18)</f>
        <v>299124</v>
      </c>
      <c r="C19" s="9">
        <f aca="true" t="shared" si="11" ref="C19:AE19">SUM(C7:C18)</f>
        <v>232254</v>
      </c>
      <c r="D19" s="9">
        <f t="shared" si="11"/>
        <v>397</v>
      </c>
      <c r="E19" s="43">
        <f>SUM(E7:E18)</f>
        <v>764426</v>
      </c>
      <c r="F19" s="9">
        <f t="shared" si="11"/>
        <v>7808</v>
      </c>
      <c r="G19" s="9">
        <f t="shared" si="11"/>
        <v>4361</v>
      </c>
      <c r="H19" s="9">
        <f t="shared" si="11"/>
        <v>21</v>
      </c>
      <c r="I19" s="44">
        <f>SUM(I7:I18)</f>
        <v>16572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543965</v>
      </c>
      <c r="O19" s="55">
        <f t="shared" si="11"/>
        <v>780998</v>
      </c>
      <c r="P19" s="9">
        <f t="shared" si="11"/>
        <v>223532</v>
      </c>
      <c r="Q19" s="9">
        <f t="shared" si="11"/>
        <v>139247</v>
      </c>
      <c r="R19" s="9">
        <f t="shared" si="11"/>
        <v>5</v>
      </c>
      <c r="S19" s="44">
        <f>SUM(S7:S18)</f>
        <v>502036</v>
      </c>
      <c r="T19" s="9">
        <f t="shared" si="11"/>
        <v>3422</v>
      </c>
      <c r="U19" s="9">
        <f t="shared" si="11"/>
        <v>4348</v>
      </c>
      <c r="V19" s="9">
        <f t="shared" si="11"/>
        <v>77</v>
      </c>
      <c r="W19" s="44">
        <f>SUM(W7:W18)</f>
        <v>12272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370631</v>
      </c>
      <c r="AC19" s="55">
        <f t="shared" si="11"/>
        <v>514308</v>
      </c>
      <c r="AD19" s="9">
        <f t="shared" si="11"/>
        <v>914596</v>
      </c>
      <c r="AE19" s="10">
        <f t="shared" si="11"/>
        <v>1295306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2020-12-24T07:23:30Z</dcterms:modified>
  <cp:category/>
  <cp:version/>
  <cp:contentType/>
  <cp:contentStatus/>
</cp:coreProperties>
</file>