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<sst xmlns="http://schemas.openxmlformats.org/spreadsheetml/2006/main" count="24" uniqueCount="22">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</sst>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right"/>
    </xf>
    <xf numFmtId="41" fontId="1" fillId="5" borderId="14" xfId="0" applyNumberFormat="1" applyFont="1" applyFill="1" applyBorder="1" applyAlignment="1">
      <alignment horizontal="center"/>
    </xf>
    <xf numFmtId="41" fontId="1" fillId="5" borderId="15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3" xfId="0" applyNumberFormat="1" applyFont="1" applyFill="1" applyBorder="1" applyAlignment="1">
      <alignment horizontal="right"/>
    </xf>
    <xf numFmtId="41" fontId="6" fillId="17" borderId="14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6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7"/>
    </row>
    <row r="5" spans="1:7" ht="21.75">
      <c r="A5" s="18" t="s">
        <v>4</v>
      </c>
      <c r="B5" s="11">
        <v>2927</v>
      </c>
      <c r="C5" s="23">
        <v>2831</v>
      </c>
      <c r="D5" s="8">
        <v>5127</v>
      </c>
      <c r="E5" s="23">
        <v>923</v>
      </c>
      <c r="F5" s="28">
        <f aca="true" t="shared" si="0" ref="F5:F15">SUM(B5:E5)</f>
        <v>11808</v>
      </c>
      <c r="G5" s="1"/>
    </row>
    <row r="6" spans="1:7" ht="21.75">
      <c r="A6" s="19" t="s">
        <v>5</v>
      </c>
      <c r="B6" s="12">
        <v>2617</v>
      </c>
      <c r="C6" s="24">
        <v>5021</v>
      </c>
      <c r="D6" s="9">
        <v>6391</v>
      </c>
      <c r="E6" s="24">
        <v>459</v>
      </c>
      <c r="F6" s="29">
        <f t="shared" si="0"/>
        <v>14488</v>
      </c>
      <c r="G6" s="1"/>
    </row>
    <row r="7" spans="1:7" ht="21.75">
      <c r="A7" s="19" t="s">
        <v>6</v>
      </c>
      <c r="B7" s="12">
        <f>(1367*2)+810</f>
        <v>3544</v>
      </c>
      <c r="C7" s="24">
        <f>(2267*2)+1801</f>
        <v>6335</v>
      </c>
      <c r="D7" s="9">
        <f>(2914*2)+2660</f>
        <v>8488</v>
      </c>
      <c r="E7" s="24">
        <f>(410*2)+0</f>
        <v>820</v>
      </c>
      <c r="F7" s="29">
        <f t="shared" si="0"/>
        <v>19187</v>
      </c>
      <c r="G7" s="1"/>
    </row>
    <row r="8" spans="1:7" ht="21.75">
      <c r="A8" s="19" t="s">
        <v>7</v>
      </c>
      <c r="B8" s="12">
        <f>(1051*2)+731</f>
        <v>2833</v>
      </c>
      <c r="C8" s="24">
        <f>(1421*2)+1811</f>
        <v>4653</v>
      </c>
      <c r="D8" s="9">
        <f>(2499*2)+2454</f>
        <v>7452</v>
      </c>
      <c r="E8" s="24">
        <f>(341*2)+26</f>
        <v>708</v>
      </c>
      <c r="F8" s="29">
        <f t="shared" si="0"/>
        <v>15646</v>
      </c>
      <c r="G8" s="1"/>
    </row>
    <row r="9" spans="1:7" ht="21.75">
      <c r="A9" s="19" t="s">
        <v>8</v>
      </c>
      <c r="B9" s="12">
        <f>(849*2)+803</f>
        <v>2501</v>
      </c>
      <c r="C9" s="24">
        <f>(1452*2)+1627</f>
        <v>4531</v>
      </c>
      <c r="D9" s="9">
        <f>(2330*2)+2207</f>
        <v>6867</v>
      </c>
      <c r="E9" s="24">
        <f>(142*2)+6</f>
        <v>290</v>
      </c>
      <c r="F9" s="29">
        <f t="shared" si="0"/>
        <v>14189</v>
      </c>
      <c r="G9" s="1"/>
    </row>
    <row r="10" spans="1:7" ht="21.75">
      <c r="A10" s="19" t="s">
        <v>9</v>
      </c>
      <c r="B10" s="12">
        <v>0</v>
      </c>
      <c r="C10" s="24">
        <v>0</v>
      </c>
      <c r="D10" s="9">
        <v>0</v>
      </c>
      <c r="E10" s="24">
        <v>0</v>
      </c>
      <c r="F10" s="29">
        <f t="shared" si="0"/>
        <v>0</v>
      </c>
      <c r="G10" s="1"/>
    </row>
    <row r="11" spans="1:7" ht="21.75">
      <c r="A11" s="19" t="s">
        <v>10</v>
      </c>
      <c r="B11" s="12">
        <v>0</v>
      </c>
      <c r="C11" s="24">
        <v>0</v>
      </c>
      <c r="D11" s="9">
        <v>0</v>
      </c>
      <c r="E11" s="24">
        <v>0</v>
      </c>
      <c r="F11" s="29">
        <f t="shared" si="0"/>
        <v>0</v>
      </c>
      <c r="G11" s="1"/>
    </row>
    <row r="12" spans="1:7" ht="21.75">
      <c r="A12" s="19" t="s">
        <v>11</v>
      </c>
      <c r="B12" s="12">
        <v>0</v>
      </c>
      <c r="C12" s="24">
        <v>0</v>
      </c>
      <c r="D12" s="9">
        <v>0</v>
      </c>
      <c r="E12" s="24">
        <v>0</v>
      </c>
      <c r="F12" s="29">
        <f t="shared" si="0"/>
        <v>0</v>
      </c>
      <c r="G12" s="1"/>
    </row>
    <row r="13" spans="1:7" ht="21.75">
      <c r="A13" s="19" t="s">
        <v>12</v>
      </c>
      <c r="B13" s="12">
        <v>0</v>
      </c>
      <c r="C13" s="24">
        <v>0</v>
      </c>
      <c r="D13" s="9">
        <v>0</v>
      </c>
      <c r="E13" s="24">
        <v>0</v>
      </c>
      <c r="F13" s="29">
        <f t="shared" si="0"/>
        <v>0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14422</v>
      </c>
      <c r="C17" s="26">
        <f>SUM(C5:C16)</f>
        <v>23371</v>
      </c>
      <c r="D17" s="6">
        <f>SUM(D5:D16)</f>
        <v>34325</v>
      </c>
      <c r="E17" s="26">
        <f>SUM(E5:E16)</f>
        <v>3200</v>
      </c>
      <c r="F17" s="31">
        <f>SUM(F5:F16)</f>
        <v>75318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2019-06-21T09:25:14Z</dcterms:modified>
  <cp:category/>
  <cp:version/>
  <cp:contentType/>
  <cp:contentStatus/>
</cp:coreProperties>
</file>