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C51" i="1"/>
  <c r="C44"/>
  <c r="I30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48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<sst xmlns="http://schemas.openxmlformats.org/spreadsheetml/2006/main" count="106" uniqueCount="52">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</sst>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13" workbookViewId="0">
      <selection activeCell="H50" sqref="H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11533</v>
      </c>
      <c r="F5" s="22">
        <v>8208</v>
      </c>
      <c r="G5" s="22">
        <v>8318</v>
      </c>
      <c r="H5" s="22">
        <v>9474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57860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12578</v>
      </c>
      <c r="F6" s="25">
        <v>9320</v>
      </c>
      <c r="G6" s="25">
        <v>11414</v>
      </c>
      <c r="H6" s="25">
        <v>10238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65963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24111</v>
      </c>
      <c r="F7" s="29">
        <f t="shared" ref="F7:O7" si="0">SUM(F5+F6)</f>
        <v>17528</v>
      </c>
      <c r="G7" s="29">
        <f t="shared" si="0"/>
        <v>19732</v>
      </c>
      <c r="H7" s="29">
        <f t="shared" si="0"/>
        <v>19712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123823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>
        <f t="shared" si="1"/>
        <v>20.192283534466153</v>
      </c>
      <c r="F8" s="11">
        <f t="shared" si="1"/>
        <v>17.621039086376065</v>
      </c>
      <c r="G8" s="11">
        <f t="shared" si="1"/>
        <v>18.647815978981988</v>
      </c>
      <c r="H8" s="11">
        <f t="shared" si="1"/>
        <v>18.641246784687546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19.145419404715888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7213</v>
      </c>
      <c r="F9" s="22">
        <v>9474</v>
      </c>
      <c r="G9" s="78">
        <v>9722</v>
      </c>
      <c r="H9" s="22">
        <v>11695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52954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6253</v>
      </c>
      <c r="F10" s="25">
        <v>4465</v>
      </c>
      <c r="G10" s="89">
        <v>5925</v>
      </c>
      <c r="H10" s="25">
        <v>6582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35793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13466</v>
      </c>
      <c r="F11" s="29">
        <f t="shared" si="2"/>
        <v>13939</v>
      </c>
      <c r="G11" s="79">
        <f t="shared" si="2"/>
        <v>15647</v>
      </c>
      <c r="H11" s="29">
        <f t="shared" si="2"/>
        <v>18277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88747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>
        <f t="shared" si="3"/>
        <v>11.277395797566307</v>
      </c>
      <c r="F12" s="13">
        <f t="shared" si="3"/>
        <v>14.012988579700821</v>
      </c>
      <c r="G12" s="80">
        <f t="shared" si="3"/>
        <v>14.787268225376604</v>
      </c>
      <c r="H12" s="13">
        <f t="shared" si="3"/>
        <v>17.284195793614767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13.721994588326247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11602</v>
      </c>
      <c r="F13" s="22">
        <v>11668</v>
      </c>
      <c r="G13" s="22">
        <v>10732</v>
      </c>
      <c r="H13" s="22">
        <v>10389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66062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17024</v>
      </c>
      <c r="F14" s="25">
        <v>16153</v>
      </c>
      <c r="G14" s="25">
        <v>15631</v>
      </c>
      <c r="H14" s="25">
        <v>16248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93875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28626</v>
      </c>
      <c r="F15" s="29">
        <f t="shared" si="4"/>
        <v>27821</v>
      </c>
      <c r="G15" s="29">
        <f t="shared" si="4"/>
        <v>26363</v>
      </c>
      <c r="H15" s="29">
        <f t="shared" si="4"/>
        <v>26637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159937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>
        <f t="shared" si="5"/>
        <v>23.973468892108503</v>
      </c>
      <c r="F16" s="13">
        <f t="shared" si="5"/>
        <v>27.968674601898023</v>
      </c>
      <c r="G16" s="13">
        <f t="shared" si="5"/>
        <v>24.914472565067005</v>
      </c>
      <c r="H16" s="13">
        <f t="shared" si="5"/>
        <v>25.190081706763504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24.729339002705839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3226</v>
      </c>
      <c r="F17" s="22">
        <v>3663</v>
      </c>
      <c r="G17" s="22">
        <v>2940</v>
      </c>
      <c r="H17" s="22">
        <v>3657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21916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4838</v>
      </c>
      <c r="F18" s="25">
        <v>3080</v>
      </c>
      <c r="G18" s="25">
        <v>3607</v>
      </c>
      <c r="H18" s="25">
        <v>3299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22918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8064</v>
      </c>
      <c r="F19" s="29">
        <f t="shared" si="6"/>
        <v>6743</v>
      </c>
      <c r="G19" s="29">
        <f t="shared" si="6"/>
        <v>6547</v>
      </c>
      <c r="H19" s="29">
        <f t="shared" si="6"/>
        <v>6956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44834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>
        <f t="shared" si="7"/>
        <v>6.7533729178356374</v>
      </c>
      <c r="F20" s="13">
        <f t="shared" si="7"/>
        <v>6.7787920218755024</v>
      </c>
      <c r="G20" s="13">
        <f t="shared" si="7"/>
        <v>6.187272005594723</v>
      </c>
      <c r="H20" s="13">
        <f t="shared" si="7"/>
        <v>6.5781510062036617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6.932199458832625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5982</v>
      </c>
      <c r="F21" s="22">
        <v>4894</v>
      </c>
      <c r="G21" s="22">
        <v>5554</v>
      </c>
      <c r="H21" s="22">
        <v>3770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31561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8042</v>
      </c>
      <c r="F22" s="25">
        <v>5797</v>
      </c>
      <c r="G22" s="25">
        <v>6252</v>
      </c>
      <c r="H22" s="25">
        <v>5261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40832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14024</v>
      </c>
      <c r="F23" s="29">
        <f t="shared" si="8"/>
        <v>10691</v>
      </c>
      <c r="G23" s="29">
        <f t="shared" si="8"/>
        <v>11806</v>
      </c>
      <c r="H23" s="29">
        <f t="shared" si="8"/>
        <v>9031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72393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>
        <f t="shared" si="9"/>
        <v>11.744705084291541</v>
      </c>
      <c r="F24" s="13">
        <f t="shared" si="9"/>
        <v>10.747748110020911</v>
      </c>
      <c r="G24" s="13">
        <f t="shared" si="9"/>
        <v>11.157313777004934</v>
      </c>
      <c r="H24" s="13">
        <f t="shared" si="9"/>
        <v>8.5404372824935688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11.193351372245845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15614</v>
      </c>
      <c r="F25" s="22">
        <v>10887</v>
      </c>
      <c r="G25" s="22">
        <v>12337</v>
      </c>
      <c r="H25" s="22">
        <v>11723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75476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15502</v>
      </c>
      <c r="F26" s="25">
        <v>11863</v>
      </c>
      <c r="G26" s="25">
        <v>13382</v>
      </c>
      <c r="H26" s="25">
        <v>13408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81540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31116</v>
      </c>
      <c r="F27" s="29">
        <f>SUM(F25+F26)</f>
        <v>22750</v>
      </c>
      <c r="G27" s="29">
        <f t="shared" si="10"/>
        <v>25719</v>
      </c>
      <c r="H27" s="29">
        <f t="shared" si="10"/>
        <v>25131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157016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>
        <f t="shared" si="11"/>
        <v>26.058773773731858</v>
      </c>
      <c r="F28" s="13">
        <f t="shared" si="11"/>
        <v>22.87075760012868</v>
      </c>
      <c r="G28" s="13">
        <f t="shared" si="11"/>
        <v>24.305857447974748</v>
      </c>
      <c r="H28" s="13">
        <f t="shared" si="11"/>
        <v>23.765887426236951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24.27769617317356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55170</v>
      </c>
      <c r="F29" s="32">
        <f t="shared" si="12"/>
        <v>48794</v>
      </c>
      <c r="G29" s="32">
        <f t="shared" si="12"/>
        <v>49603</v>
      </c>
      <c r="H29" s="32">
        <f t="shared" si="12"/>
        <v>50708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305829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64237</v>
      </c>
      <c r="F30" s="29">
        <f t="shared" si="14"/>
        <v>50678</v>
      </c>
      <c r="G30" s="29">
        <f t="shared" si="14"/>
        <v>56211</v>
      </c>
      <c r="H30" s="29">
        <f t="shared" si="14"/>
        <v>55036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340921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119407</v>
      </c>
      <c r="F31" s="18">
        <f t="shared" si="15"/>
        <v>99472</v>
      </c>
      <c r="G31" s="18">
        <f t="shared" si="15"/>
        <v>105814</v>
      </c>
      <c r="H31" s="18">
        <f t="shared" si="15"/>
        <v>105744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646750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12192</v>
      </c>
      <c r="F38" s="41">
        <v>12487</v>
      </c>
      <c r="G38" s="41">
        <v>11052</v>
      </c>
      <c r="H38" s="41">
        <v>10778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68202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>
        <f t="shared" ref="E39:N39" si="16">SUM(E38*100/E44)</f>
        <v>22.098966829798805</v>
      </c>
      <c r="F39" s="46">
        <f t="shared" si="16"/>
        <v>25.591261220641883</v>
      </c>
      <c r="G39" s="46">
        <f t="shared" si="16"/>
        <v>22.28091042880471</v>
      </c>
      <c r="H39" s="46">
        <f t="shared" si="16"/>
        <v>21.255028792301019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22.300697448574205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39862</v>
      </c>
      <c r="F40" s="41">
        <v>34427</v>
      </c>
      <c r="G40" s="41">
        <v>36845</v>
      </c>
      <c r="H40" s="41">
        <v>37731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222374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>
        <f t="shared" ref="E41:N41" si="17">SUM(E40*100/E44)</f>
        <v>72.253036070328079</v>
      </c>
      <c r="F41" s="46">
        <f t="shared" si="17"/>
        <v>70.555806041726441</v>
      </c>
      <c r="G41" s="46">
        <f t="shared" si="17"/>
        <v>74.279781464830762</v>
      </c>
      <c r="H41" s="46">
        <f t="shared" si="17"/>
        <v>74.40837737635087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72.711874936647604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3116</v>
      </c>
      <c r="F42" s="41">
        <v>1880</v>
      </c>
      <c r="G42" s="41">
        <v>1706</v>
      </c>
      <c r="H42" s="41">
        <v>2199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15253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>
        <f t="shared" ref="E43:N43" si="18">SUM(E42*100/E44)</f>
        <v>5.6479970998731197</v>
      </c>
      <c r="F43" s="46">
        <f t="shared" si="18"/>
        <v>3.8529327376316762</v>
      </c>
      <c r="G43" s="46">
        <f t="shared" si="18"/>
        <v>3.4393081063645345</v>
      </c>
      <c r="H43" s="46">
        <f t="shared" si="18"/>
        <v>4.3365938313481109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4.9874276147781931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55170</v>
      </c>
      <c r="F44" s="6">
        <f t="shared" si="19"/>
        <v>48794</v>
      </c>
      <c r="G44" s="6">
        <f t="shared" si="19"/>
        <v>49603</v>
      </c>
      <c r="H44" s="6">
        <f t="shared" si="19"/>
        <v>50708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305829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14297</v>
      </c>
      <c r="F45" s="55">
        <v>11865</v>
      </c>
      <c r="G45" s="78">
        <v>13028</v>
      </c>
      <c r="H45" s="55">
        <v>12300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80398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>
        <f t="shared" si="20"/>
        <v>22.256643367529616</v>
      </c>
      <c r="F46" s="46">
        <f t="shared" si="20"/>
        <v>23.41252614546746</v>
      </c>
      <c r="G46" s="46">
        <f t="shared" si="20"/>
        <v>23.176958246606535</v>
      </c>
      <c r="H46" s="57">
        <f t="shared" si="20"/>
        <v>22.34900792208736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23.582589514872947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49485</v>
      </c>
      <c r="F47" s="41">
        <v>38212</v>
      </c>
      <c r="G47" s="88">
        <v>42616</v>
      </c>
      <c r="H47" s="41">
        <v>42387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256394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>
        <f t="shared" si="21"/>
        <v>77.035042109687566</v>
      </c>
      <c r="F48" s="46">
        <f t="shared" si="21"/>
        <v>75.401554915347887</v>
      </c>
      <c r="G48" s="46">
        <f t="shared" si="21"/>
        <v>75.814342388500478</v>
      </c>
      <c r="H48" s="46">
        <f t="shared" si="21"/>
        <v>77.016861690529836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75.206279460637504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455</v>
      </c>
      <c r="F49" s="41">
        <v>601</v>
      </c>
      <c r="G49" s="41">
        <v>567</v>
      </c>
      <c r="H49" s="41">
        <v>349</v>
      </c>
      <c r="I49" s="88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4129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>
        <f t="shared" si="22"/>
        <v>0.70831452278281992</v>
      </c>
      <c r="F50" s="46">
        <f t="shared" si="22"/>
        <v>1.1859189391846561</v>
      </c>
      <c r="G50" s="46">
        <f t="shared" si="22"/>
        <v>1.0086993648929925</v>
      </c>
      <c r="H50" s="46">
        <f t="shared" si="22"/>
        <v>0.63413038738280403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1.2111310244895446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64237</v>
      </c>
      <c r="F51" s="6">
        <f t="shared" si="23"/>
        <v>50678</v>
      </c>
      <c r="G51" s="6">
        <f t="shared" si="23"/>
        <v>56211</v>
      </c>
      <c r="H51" s="6">
        <f t="shared" si="23"/>
        <v>55036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340921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119407</v>
      </c>
      <c r="F52" s="37">
        <f t="shared" si="24"/>
        <v>99472</v>
      </c>
      <c r="G52" s="37">
        <f t="shared" si="24"/>
        <v>105814</v>
      </c>
      <c r="H52" s="37">
        <f t="shared" si="24"/>
        <v>105744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646750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2019-06-19T09:01:33Z</cp:lastPrinted>
  <dcterms:created xsi:type="dcterms:W3CDTF">1998-10-28T21:43:10Z</dcterms:created>
  <dcterms:modified xsi:type="dcterms:W3CDTF">2019-07-31T07:34:43Z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